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<sst xmlns="http://schemas.openxmlformats.org/spreadsheetml/2006/main" count="125" uniqueCount="78">
  <si>
    <r>
      <t>南京市中西医结合医院</t>
    </r>
    <r>
      <rPr>
        <b/>
        <sz val="16"/>
        <color theme="1"/>
        <rFont val="Arial"/>
        <charset val="0"/>
      </rPr>
      <t>2025</t>
    </r>
    <r>
      <rPr>
        <b/>
        <sz val="16"/>
        <color theme="1"/>
        <rFont val="宋体"/>
        <charset val="0"/>
      </rPr>
      <t>年公开招聘专科及以上岗位体检考察人员名单</t>
    </r>
  </si>
  <si>
    <t>序号</t>
  </si>
  <si>
    <t>岗位代码</t>
  </si>
  <si>
    <t>岗位名称</t>
  </si>
  <si>
    <t>姓名</t>
  </si>
  <si>
    <t>笔试成绩</t>
  </si>
  <si>
    <t>技能成绩</t>
  </si>
  <si>
    <t>面试成绩</t>
  </si>
  <si>
    <t>总成绩</t>
  </si>
  <si>
    <t>总排名</t>
  </si>
  <si>
    <t>w8001</t>
  </si>
  <si>
    <t>超声科医师</t>
  </si>
  <si>
    <t>王雅菁</t>
  </si>
  <si>
    <t>2</t>
  </si>
  <si>
    <t>w8002</t>
  </si>
  <si>
    <t>放射科技师</t>
  </si>
  <si>
    <t>徐政</t>
  </si>
  <si>
    <t>3</t>
  </si>
  <si>
    <t>w8003</t>
  </si>
  <si>
    <t>护理1</t>
  </si>
  <si>
    <t>丁晓雅</t>
  </si>
  <si>
    <t>4</t>
  </si>
  <si>
    <t>成扬</t>
  </si>
  <si>
    <t>5</t>
  </si>
  <si>
    <t>邱月缘</t>
  </si>
  <si>
    <t>6</t>
  </si>
  <si>
    <t>魏玉辰</t>
  </si>
  <si>
    <t>7</t>
  </si>
  <si>
    <t>黄淼</t>
  </si>
  <si>
    <t>8</t>
  </si>
  <si>
    <t>陈永川</t>
  </si>
  <si>
    <t>9</t>
  </si>
  <si>
    <t>w8004</t>
  </si>
  <si>
    <t>护理2</t>
  </si>
  <si>
    <t>唐金景</t>
  </si>
  <si>
    <t>10</t>
  </si>
  <si>
    <t>w8005</t>
  </si>
  <si>
    <r>
      <rPr>
        <sz val="11"/>
        <rFont val="宋体"/>
        <charset val="134"/>
        <scheme val="major"/>
      </rPr>
      <t>护理</t>
    </r>
    <r>
      <rPr>
        <sz val="11"/>
        <rFont val="宋体"/>
        <charset val="134"/>
        <scheme val="major"/>
      </rPr>
      <t>3</t>
    </r>
  </si>
  <si>
    <t>陈雨婷</t>
  </si>
  <si>
    <t>11</t>
  </si>
  <si>
    <t>袁宗晔</t>
  </si>
  <si>
    <t>12</t>
  </si>
  <si>
    <r>
      <rPr>
        <sz val="11"/>
        <color theme="1"/>
        <rFont val="宋体"/>
        <charset val="134"/>
        <scheme val="major"/>
      </rPr>
      <t>护理</t>
    </r>
    <r>
      <rPr>
        <sz val="11"/>
        <rFont val="宋体"/>
        <charset val="134"/>
        <scheme val="major"/>
      </rPr>
      <t>3</t>
    </r>
  </si>
  <si>
    <t>刘林森</t>
  </si>
  <si>
    <t>13</t>
  </si>
  <si>
    <t>陈柯睿</t>
  </si>
  <si>
    <t>14</t>
  </si>
  <si>
    <t>刘孝蕾</t>
  </si>
  <si>
    <t>15</t>
  </si>
  <si>
    <t>严欣柔</t>
  </si>
  <si>
    <t>16</t>
  </si>
  <si>
    <t>蒋悦</t>
  </si>
  <si>
    <t>17</t>
  </si>
  <si>
    <t>黄筱菁</t>
  </si>
  <si>
    <t>18</t>
  </si>
  <si>
    <t>杨轶佳</t>
  </si>
  <si>
    <t>19</t>
  </si>
  <si>
    <t>顾雨萱</t>
  </si>
  <si>
    <t>20</t>
  </si>
  <si>
    <t>陈雨晴</t>
  </si>
  <si>
    <t>21</t>
  </si>
  <si>
    <t>刘新宇</t>
  </si>
  <si>
    <t>22</t>
  </si>
  <si>
    <t>徐婕</t>
  </si>
  <si>
    <t>23</t>
  </si>
  <si>
    <t>周伊雯</t>
  </si>
  <si>
    <t>24</t>
  </si>
  <si>
    <t>赵晨晨</t>
  </si>
  <si>
    <t>25</t>
  </si>
  <si>
    <t>蔡金泓</t>
  </si>
  <si>
    <t>26</t>
  </si>
  <si>
    <t>金陵萍</t>
  </si>
  <si>
    <t>27</t>
  </si>
  <si>
    <t>朱睿桐</t>
  </si>
  <si>
    <t>28</t>
  </si>
  <si>
    <t>张清傲</t>
  </si>
  <si>
    <t>29</t>
  </si>
  <si>
    <t>罗会玲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</si>
</sst>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10"/>
      <color theme="1"/>
      <name val="Arial"/>
      <charset val="0"/>
    </font>
    <font>
      <b/>
      <sz val="16"/>
      <color theme="1"/>
      <name val="宋体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8"/>
      <name val="Arial"/>
      <charset val="0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  <scheme val="major"/>
    </font>
    <font>
      <sz val="11"/>
      <name val="宋体"/>
      <charset val="134"/>
    </font>
    <font>
      <b/>
      <sz val="1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L20" sqref="L20"/>
    </sheetView>
  </sheetViews>
  <sheetFormatPr defaultColWidth="7.99166666666667" defaultRowHeight="12.75"/>
  <cols>
    <col min="1" max="1" width="6.875" style="5" customWidth="1"/>
    <col min="2" max="2" width="9.625" style="1" customWidth="1"/>
    <col min="3" max="3" width="10.125" style="1" customWidth="1"/>
    <col min="4" max="4" width="6.725" style="1" customWidth="1"/>
    <col min="5" max="5" width="8.625" style="1" customWidth="1"/>
    <col min="6" max="6" width="10.375" style="6" customWidth="1"/>
    <col min="7" max="7" width="10.375" style="1" customWidth="1"/>
    <col min="8" max="8" width="10.375" style="7" customWidth="1"/>
    <col min="9" max="9" width="9.625" style="8" customWidth="1"/>
    <col min="10" max="10" width="10.375" style="1" customWidth="1"/>
    <col min="11" max="16384" width="7.99166666666667" style="1"/>
  </cols>
  <sheetData>
    <row r="1" s="1" customFormat="1" ht="3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7" customHeight="1" spans="1:9">
      <c r="A2" s="10"/>
      <c r="B2" s="11"/>
      <c r="C2" s="12"/>
      <c r="D2" s="12"/>
      <c r="E2" s="12"/>
      <c r="F2" s="6"/>
      <c r="H2" s="7"/>
      <c r="I2" s="8"/>
    </row>
    <row r="3" s="2" customFormat="1" ht="35" customHeight="1" spans="1:9">
      <c r="A3" s="13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5" t="s">
        <v>6</v>
      </c>
      <c r="G3" s="16" t="s">
        <v>7</v>
      </c>
      <c r="H3" s="17" t="s">
        <v>8</v>
      </c>
      <c r="I3" s="33" t="s">
        <v>9</v>
      </c>
    </row>
    <row r="4" s="3" customFormat="1" ht="25" customHeight="1" spans="1:9">
      <c r="A4" s="18">
        <v>1</v>
      </c>
      <c r="B4" s="19" t="s">
        <v>10</v>
      </c>
      <c r="C4" s="19" t="s">
        <v>11</v>
      </c>
      <c r="D4" s="19" t="s">
        <v>12</v>
      </c>
      <c r="E4" s="20">
        <v>80</v>
      </c>
      <c r="F4" s="21">
        <v>77.67</v>
      </c>
      <c r="G4" s="22">
        <v>85</v>
      </c>
      <c r="H4" s="23">
        <f>E4*0.3+F4*0.2+G4*0.5</f>
        <v>82.034</v>
      </c>
      <c r="I4" s="22">
        <v>1</v>
      </c>
    </row>
    <row r="5" s="3" customFormat="1" ht="25" customHeight="1" spans="1:9">
      <c r="A5" s="24" t="s">
        <v>13</v>
      </c>
      <c r="B5" s="19" t="s">
        <v>14</v>
      </c>
      <c r="C5" s="19" t="s">
        <v>15</v>
      </c>
      <c r="D5" s="19" t="s">
        <v>16</v>
      </c>
      <c r="E5" s="20">
        <v>75</v>
      </c>
      <c r="F5" s="21">
        <v>88.67</v>
      </c>
      <c r="G5" s="22">
        <v>84.6</v>
      </c>
      <c r="H5" s="23">
        <f>E5*0.3+F5*0.2+G5*0.5</f>
        <v>82.534</v>
      </c>
      <c r="I5" s="22">
        <v>1</v>
      </c>
    </row>
    <row r="6" s="3" customFormat="1" ht="25" customHeight="1" spans="1:9">
      <c r="A6" s="18" t="s">
        <v>17</v>
      </c>
      <c r="B6" s="19" t="s">
        <v>18</v>
      </c>
      <c r="C6" s="19" t="s">
        <v>19</v>
      </c>
      <c r="D6" s="19" t="s">
        <v>20</v>
      </c>
      <c r="E6" s="20">
        <v>80</v>
      </c>
      <c r="F6" s="21">
        <v>89.5</v>
      </c>
      <c r="G6" s="22">
        <v>85</v>
      </c>
      <c r="H6" s="23">
        <f>E6*0.3+F6*0.2+G6*0.5</f>
        <v>84.4</v>
      </c>
      <c r="I6" s="22">
        <v>1</v>
      </c>
    </row>
    <row r="7" s="3" customFormat="1" ht="25" customHeight="1" spans="1:9">
      <c r="A7" s="18" t="s">
        <v>21</v>
      </c>
      <c r="B7" s="19" t="s">
        <v>18</v>
      </c>
      <c r="C7" s="19" t="s">
        <v>19</v>
      </c>
      <c r="D7" s="19" t="s">
        <v>22</v>
      </c>
      <c r="E7" s="20">
        <v>84</v>
      </c>
      <c r="F7" s="21">
        <v>84.33</v>
      </c>
      <c r="G7" s="22">
        <v>83.8</v>
      </c>
      <c r="H7" s="23">
        <f>E7*0.3+F7*0.2+G7*0.5</f>
        <v>83.966</v>
      </c>
      <c r="I7" s="22">
        <v>2</v>
      </c>
    </row>
    <row r="8" s="3" customFormat="1" ht="25" customHeight="1" spans="1:9">
      <c r="A8" s="24" t="s">
        <v>23</v>
      </c>
      <c r="B8" s="19" t="s">
        <v>18</v>
      </c>
      <c r="C8" s="19" t="s">
        <v>19</v>
      </c>
      <c r="D8" s="19" t="s">
        <v>24</v>
      </c>
      <c r="E8" s="20">
        <v>81</v>
      </c>
      <c r="F8" s="21">
        <v>76.83</v>
      </c>
      <c r="G8" s="22">
        <v>86.4</v>
      </c>
      <c r="H8" s="23">
        <f>E8*0.3+F8*0.2+G8*0.5</f>
        <v>82.866</v>
      </c>
      <c r="I8" s="22">
        <v>3</v>
      </c>
    </row>
    <row r="9" s="3" customFormat="1" ht="25" customHeight="1" spans="1:9">
      <c r="A9" s="18" t="s">
        <v>25</v>
      </c>
      <c r="B9" s="19" t="s">
        <v>18</v>
      </c>
      <c r="C9" s="19" t="s">
        <v>19</v>
      </c>
      <c r="D9" s="19" t="s">
        <v>26</v>
      </c>
      <c r="E9" s="20">
        <v>72</v>
      </c>
      <c r="F9" s="21">
        <v>82</v>
      </c>
      <c r="G9" s="22">
        <v>84.8</v>
      </c>
      <c r="H9" s="23">
        <f>E9*0.3+F9*0.2+G9*0.5</f>
        <v>80.4</v>
      </c>
      <c r="I9" s="22">
        <v>4</v>
      </c>
    </row>
    <row r="10" s="3" customFormat="1" ht="25" customHeight="1" spans="1:9">
      <c r="A10" s="18" t="s">
        <v>27</v>
      </c>
      <c r="B10" s="19" t="s">
        <v>18</v>
      </c>
      <c r="C10" s="19" t="s">
        <v>19</v>
      </c>
      <c r="D10" s="19" t="s">
        <v>28</v>
      </c>
      <c r="E10" s="20">
        <v>76</v>
      </c>
      <c r="F10" s="21">
        <v>73.83</v>
      </c>
      <c r="G10" s="22">
        <v>85</v>
      </c>
      <c r="H10" s="23">
        <f>E10*0.3+F10*0.2+G10*0.5</f>
        <v>80.066</v>
      </c>
      <c r="I10" s="22">
        <v>5</v>
      </c>
    </row>
    <row r="11" s="3" customFormat="1" ht="25" customHeight="1" spans="1:9">
      <c r="A11" s="24" t="s">
        <v>29</v>
      </c>
      <c r="B11" s="19" t="s">
        <v>18</v>
      </c>
      <c r="C11" s="19" t="s">
        <v>19</v>
      </c>
      <c r="D11" s="19" t="s">
        <v>30</v>
      </c>
      <c r="E11" s="20">
        <v>69</v>
      </c>
      <c r="F11" s="21">
        <v>78.5</v>
      </c>
      <c r="G11" s="22">
        <v>85.6</v>
      </c>
      <c r="H11" s="23">
        <f>E11*0.3+F11*0.2+G11*0.5</f>
        <v>79.2</v>
      </c>
      <c r="I11" s="22">
        <v>6</v>
      </c>
    </row>
    <row r="12" s="3" customFormat="1" ht="25" customHeight="1" spans="1:9">
      <c r="A12" s="18" t="s">
        <v>31</v>
      </c>
      <c r="B12" s="19" t="s">
        <v>32</v>
      </c>
      <c r="C12" s="19" t="s">
        <v>33</v>
      </c>
      <c r="D12" s="19" t="s">
        <v>34</v>
      </c>
      <c r="E12" s="20">
        <v>73</v>
      </c>
      <c r="F12" s="21">
        <v>80.83</v>
      </c>
      <c r="G12" s="25">
        <v>82</v>
      </c>
      <c r="H12" s="23">
        <f t="shared" ref="H12:H58" si="0">E12*0.3+F12*0.2+G12*0.5</f>
        <v>79.066</v>
      </c>
      <c r="I12" s="22">
        <v>1</v>
      </c>
    </row>
    <row r="13" s="4" customFormat="1" ht="25" customHeight="1" spans="1:9">
      <c r="A13" s="18" t="s">
        <v>35</v>
      </c>
      <c r="B13" s="26" t="s">
        <v>36</v>
      </c>
      <c r="C13" s="26" t="s">
        <v>37</v>
      </c>
      <c r="D13" s="26" t="s">
        <v>38</v>
      </c>
      <c r="E13" s="27">
        <v>91</v>
      </c>
      <c r="F13" s="28">
        <v>84.6666666666667</v>
      </c>
      <c r="G13" s="28">
        <v>84.8</v>
      </c>
      <c r="H13" s="28">
        <f t="shared" si="0"/>
        <v>86.6333333333333</v>
      </c>
      <c r="I13" s="34">
        <v>1</v>
      </c>
    </row>
    <row r="14" s="4" customFormat="1" ht="25" customHeight="1" spans="1:9">
      <c r="A14" s="24" t="s">
        <v>39</v>
      </c>
      <c r="B14" s="26" t="s">
        <v>36</v>
      </c>
      <c r="C14" s="26" t="s">
        <v>37</v>
      </c>
      <c r="D14" s="26" t="s">
        <v>40</v>
      </c>
      <c r="E14" s="27">
        <v>90</v>
      </c>
      <c r="F14" s="28">
        <v>82.3333333333333</v>
      </c>
      <c r="G14" s="28">
        <v>85</v>
      </c>
      <c r="H14" s="28">
        <f t="shared" si="0"/>
        <v>85.9666666666667</v>
      </c>
      <c r="I14" s="34">
        <v>2</v>
      </c>
    </row>
    <row r="15" s="4" customFormat="1" ht="25" customHeight="1" spans="1:9">
      <c r="A15" s="18" t="s">
        <v>41</v>
      </c>
      <c r="B15" s="29" t="s">
        <v>36</v>
      </c>
      <c r="C15" s="29" t="s">
        <v>42</v>
      </c>
      <c r="D15" s="29" t="s">
        <v>43</v>
      </c>
      <c r="E15" s="30">
        <v>90</v>
      </c>
      <c r="F15" s="31">
        <v>81.6666666666667</v>
      </c>
      <c r="G15" s="32">
        <v>85.2</v>
      </c>
      <c r="H15" s="31">
        <f t="shared" si="0"/>
        <v>85.9333333333333</v>
      </c>
      <c r="I15" s="34">
        <v>3</v>
      </c>
    </row>
    <row r="16" s="4" customFormat="1" ht="25" customHeight="1" spans="1:9">
      <c r="A16" s="18" t="s">
        <v>44</v>
      </c>
      <c r="B16" s="29" t="s">
        <v>36</v>
      </c>
      <c r="C16" s="29" t="s">
        <v>42</v>
      </c>
      <c r="D16" s="29" t="s">
        <v>45</v>
      </c>
      <c r="E16" s="30">
        <v>87</v>
      </c>
      <c r="F16" s="31">
        <v>84.6666666666667</v>
      </c>
      <c r="G16" s="31">
        <v>85</v>
      </c>
      <c r="H16" s="31">
        <f t="shared" si="0"/>
        <v>85.5333333333333</v>
      </c>
      <c r="I16" s="34">
        <v>4</v>
      </c>
    </row>
    <row r="17" s="4" customFormat="1" ht="25" customHeight="1" spans="1:9">
      <c r="A17" s="24" t="s">
        <v>46</v>
      </c>
      <c r="B17" s="29" t="s">
        <v>36</v>
      </c>
      <c r="C17" s="29" t="s">
        <v>42</v>
      </c>
      <c r="D17" s="29" t="s">
        <v>47</v>
      </c>
      <c r="E17" s="27">
        <v>87</v>
      </c>
      <c r="F17" s="28">
        <v>83.3333333333333</v>
      </c>
      <c r="G17" s="28">
        <v>85</v>
      </c>
      <c r="H17" s="28">
        <f t="shared" si="0"/>
        <v>85.2666666666667</v>
      </c>
      <c r="I17" s="34">
        <v>5</v>
      </c>
    </row>
    <row r="18" s="4" customFormat="1" ht="25" customHeight="1" spans="1:9">
      <c r="A18" s="18" t="s">
        <v>48</v>
      </c>
      <c r="B18" s="29" t="s">
        <v>36</v>
      </c>
      <c r="C18" s="29" t="s">
        <v>42</v>
      </c>
      <c r="D18" s="29" t="s">
        <v>49</v>
      </c>
      <c r="E18" s="30">
        <v>85</v>
      </c>
      <c r="F18" s="31">
        <v>84.6666666666667</v>
      </c>
      <c r="G18" s="31">
        <v>85.2</v>
      </c>
      <c r="H18" s="31">
        <f t="shared" si="0"/>
        <v>85.0333333333333</v>
      </c>
      <c r="I18" s="34">
        <v>6</v>
      </c>
    </row>
    <row r="19" s="4" customFormat="1" ht="25" customHeight="1" spans="1:9">
      <c r="A19" s="18" t="s">
        <v>50</v>
      </c>
      <c r="B19" s="29" t="s">
        <v>36</v>
      </c>
      <c r="C19" s="29" t="s">
        <v>42</v>
      </c>
      <c r="D19" s="29" t="s">
        <v>51</v>
      </c>
      <c r="E19" s="30">
        <v>86</v>
      </c>
      <c r="F19" s="31">
        <v>79.6666666666667</v>
      </c>
      <c r="G19" s="31">
        <v>85.2</v>
      </c>
      <c r="H19" s="31">
        <f t="shared" si="0"/>
        <v>84.3333333333333</v>
      </c>
      <c r="I19" s="34">
        <v>7</v>
      </c>
    </row>
    <row r="20" s="4" customFormat="1" ht="25" customHeight="1" spans="1:9">
      <c r="A20" s="24" t="s">
        <v>52</v>
      </c>
      <c r="B20" s="29" t="s">
        <v>36</v>
      </c>
      <c r="C20" s="29" t="s">
        <v>42</v>
      </c>
      <c r="D20" s="29" t="s">
        <v>53</v>
      </c>
      <c r="E20" s="30">
        <v>84</v>
      </c>
      <c r="F20" s="28">
        <v>82</v>
      </c>
      <c r="G20" s="28">
        <v>84.8</v>
      </c>
      <c r="H20" s="28">
        <f t="shared" si="0"/>
        <v>84</v>
      </c>
      <c r="I20" s="34">
        <v>8</v>
      </c>
    </row>
    <row r="21" s="4" customFormat="1" ht="25" customHeight="1" spans="1:9">
      <c r="A21" s="18" t="s">
        <v>54</v>
      </c>
      <c r="B21" s="29" t="s">
        <v>36</v>
      </c>
      <c r="C21" s="29" t="s">
        <v>42</v>
      </c>
      <c r="D21" s="29" t="s">
        <v>55</v>
      </c>
      <c r="E21" s="30">
        <v>85</v>
      </c>
      <c r="F21" s="28">
        <v>81</v>
      </c>
      <c r="G21" s="32">
        <v>84.6</v>
      </c>
      <c r="H21" s="28">
        <f t="shared" si="0"/>
        <v>84</v>
      </c>
      <c r="I21" s="34">
        <v>8</v>
      </c>
    </row>
    <row r="22" s="4" customFormat="1" ht="25" customHeight="1" spans="1:9">
      <c r="A22" s="18" t="s">
        <v>56</v>
      </c>
      <c r="B22" s="29" t="s">
        <v>36</v>
      </c>
      <c r="C22" s="29" t="s">
        <v>42</v>
      </c>
      <c r="D22" s="29" t="s">
        <v>57</v>
      </c>
      <c r="E22" s="30">
        <v>84</v>
      </c>
      <c r="F22" s="28">
        <v>81</v>
      </c>
      <c r="G22" s="32">
        <v>83.8</v>
      </c>
      <c r="H22" s="28">
        <f t="shared" si="0"/>
        <v>83.3</v>
      </c>
      <c r="I22" s="34">
        <v>10</v>
      </c>
    </row>
    <row r="23" s="4" customFormat="1" ht="25" customHeight="1" spans="1:9">
      <c r="A23" s="24" t="s">
        <v>58</v>
      </c>
      <c r="B23" s="29" t="s">
        <v>36</v>
      </c>
      <c r="C23" s="29" t="s">
        <v>42</v>
      </c>
      <c r="D23" s="29" t="s">
        <v>59</v>
      </c>
      <c r="E23" s="30">
        <v>81</v>
      </c>
      <c r="F23" s="31">
        <v>81.6666666666667</v>
      </c>
      <c r="G23" s="31">
        <v>85</v>
      </c>
      <c r="H23" s="31">
        <f t="shared" si="0"/>
        <v>83.1333333333333</v>
      </c>
      <c r="I23" s="34">
        <v>11</v>
      </c>
    </row>
    <row r="24" s="4" customFormat="1" ht="25" customHeight="1" spans="1:9">
      <c r="A24" s="18" t="s">
        <v>60</v>
      </c>
      <c r="B24" s="29" t="s">
        <v>36</v>
      </c>
      <c r="C24" s="29" t="s">
        <v>42</v>
      </c>
      <c r="D24" s="29" t="s">
        <v>61</v>
      </c>
      <c r="E24" s="30">
        <v>80</v>
      </c>
      <c r="F24" s="28">
        <v>83.6666666666667</v>
      </c>
      <c r="G24" s="28">
        <v>84.8</v>
      </c>
      <c r="H24" s="28">
        <f t="shared" si="0"/>
        <v>83.1333333333333</v>
      </c>
      <c r="I24" s="34">
        <v>11</v>
      </c>
    </row>
    <row r="25" s="4" customFormat="1" ht="25" customHeight="1" spans="1:9">
      <c r="A25" s="18" t="s">
        <v>62</v>
      </c>
      <c r="B25" s="29" t="s">
        <v>36</v>
      </c>
      <c r="C25" s="29" t="s">
        <v>42</v>
      </c>
      <c r="D25" s="29" t="s">
        <v>63</v>
      </c>
      <c r="E25" s="30">
        <v>78</v>
      </c>
      <c r="F25" s="28">
        <v>82.3333333333333</v>
      </c>
      <c r="G25" s="28">
        <v>86.4</v>
      </c>
      <c r="H25" s="28">
        <f t="shared" si="0"/>
        <v>83.0666666666667</v>
      </c>
      <c r="I25" s="34">
        <v>13</v>
      </c>
    </row>
    <row r="26" s="4" customFormat="1" ht="25" customHeight="1" spans="1:9">
      <c r="A26" s="24" t="s">
        <v>64</v>
      </c>
      <c r="B26" s="29" t="s">
        <v>36</v>
      </c>
      <c r="C26" s="29" t="s">
        <v>42</v>
      </c>
      <c r="D26" s="29" t="s">
        <v>65</v>
      </c>
      <c r="E26" s="30">
        <v>80</v>
      </c>
      <c r="F26" s="28">
        <v>81.3333333333333</v>
      </c>
      <c r="G26" s="28">
        <v>85.2</v>
      </c>
      <c r="H26" s="28">
        <f t="shared" si="0"/>
        <v>82.8666666666667</v>
      </c>
      <c r="I26" s="34">
        <v>14</v>
      </c>
    </row>
    <row r="27" s="4" customFormat="1" ht="25" customHeight="1" spans="1:9">
      <c r="A27" s="18" t="s">
        <v>66</v>
      </c>
      <c r="B27" s="29" t="s">
        <v>36</v>
      </c>
      <c r="C27" s="29" t="s">
        <v>42</v>
      </c>
      <c r="D27" s="29" t="s">
        <v>67</v>
      </c>
      <c r="E27" s="27">
        <v>78</v>
      </c>
      <c r="F27" s="28">
        <v>83.6666666666667</v>
      </c>
      <c r="G27" s="28">
        <v>85</v>
      </c>
      <c r="H27" s="28">
        <f t="shared" si="0"/>
        <v>82.6333333333333</v>
      </c>
      <c r="I27" s="34">
        <v>15</v>
      </c>
    </row>
    <row r="28" s="4" customFormat="1" ht="25" customHeight="1" spans="1:9">
      <c r="A28" s="18" t="s">
        <v>68</v>
      </c>
      <c r="B28" s="29" t="s">
        <v>36</v>
      </c>
      <c r="C28" s="29" t="s">
        <v>42</v>
      </c>
      <c r="D28" s="29" t="s">
        <v>69</v>
      </c>
      <c r="E28" s="27">
        <v>79</v>
      </c>
      <c r="F28" s="31">
        <v>81.3333333333333</v>
      </c>
      <c r="G28" s="31">
        <v>85.2</v>
      </c>
      <c r="H28" s="31">
        <f t="shared" si="0"/>
        <v>82.5666666666667</v>
      </c>
      <c r="I28" s="34">
        <v>16</v>
      </c>
    </row>
    <row r="29" s="4" customFormat="1" ht="25" customHeight="1" spans="1:9">
      <c r="A29" s="24" t="s">
        <v>70</v>
      </c>
      <c r="B29" s="29" t="s">
        <v>36</v>
      </c>
      <c r="C29" s="29" t="s">
        <v>42</v>
      </c>
      <c r="D29" s="29" t="s">
        <v>71</v>
      </c>
      <c r="E29" s="27">
        <v>80</v>
      </c>
      <c r="F29" s="28">
        <v>80</v>
      </c>
      <c r="G29" s="28">
        <v>85</v>
      </c>
      <c r="H29" s="28">
        <f t="shared" si="0"/>
        <v>82.5</v>
      </c>
      <c r="I29" s="34">
        <v>17</v>
      </c>
    </row>
    <row r="30" s="4" customFormat="1" ht="25" customHeight="1" spans="1:9">
      <c r="A30" s="18" t="s">
        <v>72</v>
      </c>
      <c r="B30" s="29" t="s">
        <v>36</v>
      </c>
      <c r="C30" s="29" t="s">
        <v>42</v>
      </c>
      <c r="D30" s="29" t="s">
        <v>73</v>
      </c>
      <c r="E30" s="30">
        <v>78</v>
      </c>
      <c r="F30" s="31">
        <v>80</v>
      </c>
      <c r="G30" s="31">
        <v>85.8</v>
      </c>
      <c r="H30" s="31">
        <f t="shared" si="0"/>
        <v>82.3</v>
      </c>
      <c r="I30" s="34">
        <v>18</v>
      </c>
    </row>
    <row r="31" s="4" customFormat="1" ht="25" customHeight="1" spans="1:9">
      <c r="A31" s="18" t="s">
        <v>74</v>
      </c>
      <c r="B31" s="29" t="s">
        <v>36</v>
      </c>
      <c r="C31" s="29" t="s">
        <v>42</v>
      </c>
      <c r="D31" s="29" t="s">
        <v>75</v>
      </c>
      <c r="E31" s="27">
        <v>82</v>
      </c>
      <c r="F31" s="28">
        <v>74</v>
      </c>
      <c r="G31" s="28">
        <v>85.4</v>
      </c>
      <c r="H31" s="28">
        <f t="shared" si="0"/>
        <v>82.1</v>
      </c>
      <c r="I31" s="34">
        <v>19</v>
      </c>
    </row>
    <row r="32" s="4" customFormat="1" ht="25" customHeight="1" spans="1:9">
      <c r="A32" s="24" t="s">
        <v>76</v>
      </c>
      <c r="B32" s="29" t="s">
        <v>36</v>
      </c>
      <c r="C32" s="29" t="s">
        <v>42</v>
      </c>
      <c r="D32" s="29" t="s">
        <v>77</v>
      </c>
      <c r="E32" s="30">
        <v>78</v>
      </c>
      <c r="F32" s="31">
        <v>81.6666666666667</v>
      </c>
      <c r="G32" s="32">
        <v>84.6</v>
      </c>
      <c r="H32" s="31">
        <f t="shared" si="0"/>
        <v>82.0333333333333</v>
      </c>
      <c r="I32" s="34">
        <v>20</v>
      </c>
    </row>
  </sheetData>
  <mergeCells count="2">
    <mergeCell ref="A1:I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2025-04-18T04:23:00Z</dcterms:created>
  <dcterms:modified xsi:type="dcterms:W3CDTF">2025-04-21T03:24:19Z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AF1FD7D350524E9781F1551271CABB26_11</vt:lpwstr>
  </property>
  <property fmtid="{D5CDD505-2E9C-101B-9397-08002B2CF9AE}" pid="3" name="KSOProductBuildVer">
    <vt:lpwstr>2052-12.1.0.16120</vt:lpwstr>
  </property>
</Properties>
</file>